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62" i="1" l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<sst xmlns="http://schemas.openxmlformats.org/spreadsheetml/2006/main" count="204" uniqueCount="55">
  <si>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</si>
  <si>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</si>
  <si>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</si>
  <si>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</si>
  <si>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</si>
  <si>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</si>
  <si>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</si>
  <si>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</si>
  <si>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</si>
  <si>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</si>
  <si>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</si>
  <si>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</si>
  <si>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</si>
  <si>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</si>
  <si>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</si>
  <si>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</si>
  <si>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</si>
  <si>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</si>
  <si>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</si>
  <si>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</si>
  <si>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</si>
  <si>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</si>
  <si>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</si>
  <si>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</si>
  <si>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</si>
  <si>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</si>
  <si>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</si>
  <si>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</si>
  <si>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</si>
  <si>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</si>
  <si>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</si>
  <si>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</si>
  <si>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</si>
  <si>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</si>
  <si>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</si>
  <si>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</si>
  <si>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</si>
  <si>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</si>
  <si>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</si>
  <si>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</si>
  <si>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</si>
  <si>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</si>
  <si>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</si>
  <si>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банан</t>
  </si>
  <si>
    <t>помидор в нарезке</t>
  </si>
  <si>
    <t>54-3з-2020</t>
  </si>
  <si>
    <t>рассольник Ленинградский</t>
  </si>
  <si>
    <t>54-3с-2020</t>
  </si>
  <si>
    <t>курица отварная</t>
  </si>
  <si>
    <t>54-21м-2020</t>
  </si>
  <si>
    <t>пюре картофельное</t>
  </si>
  <si>
    <t>54-11г-2020</t>
  </si>
  <si>
    <t>компот из вишни</t>
  </si>
  <si>
    <t>54-1хн-2020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</si>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</sst>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E44" sqref="E4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44</v>
      </c>
      <c r="F52" s="43">
        <v>60</v>
      </c>
      <c r="G52" s="43">
        <v>0.4</v>
      </c>
      <c r="H52" s="43">
        <v>0</v>
      </c>
      <c r="I52" s="43">
        <v>2.5</v>
      </c>
      <c r="J52" s="43">
        <v>11.5</v>
      </c>
      <c r="K52" s="44" t="s">
        <v>45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46</v>
      </c>
      <c r="F53" s="43">
        <v>200</v>
      </c>
      <c r="G53" s="43">
        <v>9.8000000000000007</v>
      </c>
      <c r="H53" s="43">
        <v>24.6</v>
      </c>
      <c r="I53" s="43">
        <v>76.400000000000006</v>
      </c>
      <c r="J53" s="43">
        <v>566.5</v>
      </c>
      <c r="K53" s="44" t="s">
        <v>47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48</v>
      </c>
      <c r="F54" s="43">
        <v>90</v>
      </c>
      <c r="G54" s="43">
        <v>25.7</v>
      </c>
      <c r="H54" s="43">
        <v>2</v>
      </c>
      <c r="I54" s="43">
        <v>0.9</v>
      </c>
      <c r="J54" s="43">
        <v>123.8</v>
      </c>
      <c r="K54" s="44" t="s">
        <v>49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50</v>
      </c>
      <c r="F55" s="43">
        <v>150</v>
      </c>
      <c r="G55" s="43">
        <v>3</v>
      </c>
      <c r="H55" s="43">
        <v>5.7</v>
      </c>
      <c r="I55" s="43">
        <v>23.7</v>
      </c>
      <c r="J55" s="43">
        <v>158</v>
      </c>
      <c r="K55" s="44" t="s">
        <v>51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0.3</v>
      </c>
      <c r="H56" s="43">
        <v>0</v>
      </c>
      <c r="I56" s="43">
        <v>10.5</v>
      </c>
      <c r="J56" s="43">
        <v>43.1</v>
      </c>
      <c r="K56" s="44" t="s">
        <v>53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54</v>
      </c>
      <c r="F57" s="43">
        <v>30</v>
      </c>
      <c r="G57" s="43">
        <v>2.2999999999999998</v>
      </c>
      <c r="H57" s="43">
        <v>0.3</v>
      </c>
      <c r="I57" s="43">
        <v>11.5</v>
      </c>
      <c r="J57" s="43">
        <v>57.9</v>
      </c>
      <c r="K57" s="44" t="s">
        <v>42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30</v>
      </c>
      <c r="G58" s="43">
        <v>2.2999999999999998</v>
      </c>
      <c r="H58" s="43">
        <v>0.3</v>
      </c>
      <c r="I58" s="43">
        <v>11.5</v>
      </c>
      <c r="J58" s="43">
        <v>57.9</v>
      </c>
      <c r="K58" s="44" t="s">
        <v>42</v>
      </c>
      <c r="L58" s="43"/>
    </row>
    <row r="59" spans="1:12" ht="15" x14ac:dyDescent="0.25">
      <c r="A59" s="23"/>
      <c r="B59" s="15"/>
      <c r="C59" s="11"/>
      <c r="D59" s="6" t="s">
        <v>24</v>
      </c>
      <c r="E59" s="42" t="s">
        <v>43</v>
      </c>
      <c r="F59" s="43">
        <v>150</v>
      </c>
      <c r="G59" s="43">
        <v>2.1</v>
      </c>
      <c r="H59" s="43">
        <v>0</v>
      </c>
      <c r="I59" s="43">
        <v>36.299999999999997</v>
      </c>
      <c r="J59" s="43">
        <v>130.80000000000001</v>
      </c>
      <c r="K59" s="44" t="s">
        <v>42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45.899999999999991</v>
      </c>
      <c r="H61" s="19">
        <f t="shared" ref="H61" si="23">SUM(H52:H60)</f>
        <v>32.9</v>
      </c>
      <c r="I61" s="19">
        <f t="shared" ref="I61" si="24">SUM(I52:I60)</f>
        <v>173.3</v>
      </c>
      <c r="J61" s="19">
        <f t="shared" ref="J61:L61" si="25">SUM(J52:J60)</f>
        <v>1149.5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910</v>
      </c>
      <c r="G62" s="32">
        <f t="shared" ref="G62" si="26">G51+G61</f>
        <v>45.899999999999991</v>
      </c>
      <c r="H62" s="32">
        <f t="shared" ref="H62" si="27">H51+H61</f>
        <v>32.9</v>
      </c>
      <c r="I62" s="32">
        <f t="shared" ref="I62" si="28">I51+I61</f>
        <v>173.3</v>
      </c>
      <c r="J62" s="32">
        <f t="shared" ref="J62:L62" si="29">J51+J61</f>
        <v>1149.5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45.899999999999991</v>
      </c>
      <c r="H196" s="34">
        <f t="shared" si="94"/>
        <v>32.9</v>
      </c>
      <c r="I196" s="34">
        <f t="shared" si="94"/>
        <v>173.3</v>
      </c>
      <c r="J196" s="34">
        <f t="shared" si="94"/>
        <v>1149.5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2023-10-24T10:10:02Z</cp:lastPrinted>
  <dcterms:created xsi:type="dcterms:W3CDTF">2022-05-16T14:23:56Z</dcterms:created>
  <dcterms:modified xsi:type="dcterms:W3CDTF">2023-11-28T12:03:49Z</dcterms:modified>
</cp:coreProperties>
</file>