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ОКТЯБРЬ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81" i="1" l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<sst xmlns="http://schemas.openxmlformats.org/spreadsheetml/2006/main" count="207" uniqueCount="59">
  <si>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</si>
  <si>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</si>
  <si>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</si>
  <si>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</si>
  <si>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</si>
  <si>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</si>
  <si>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</si>
  <si>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</si>
  <si>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</si>
  <si>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</si>
  <si>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</si>
  <si>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</si>
  <si>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</si>
  <si>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</si>
  <si>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</si>
  <si>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</si>
  <si>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</si>
  <si>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</si>
  <si>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</si>
  <si>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</si>
  <si>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</si>
  <si>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</si>
  <si>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</si>
  <si>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</si>
  <si>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</si>
  <si>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</si>
  <si>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</si>
  <si>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</si>
  <si>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</si>
  <si>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</si>
  <si>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</si>
  <si>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</si>
  <si>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</si>
  <si>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</si>
  <si>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</si>
  <si>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</si>
  <si>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</si>
  <si>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</si>
  <si>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</si>
  <si>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</si>
  <si>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</si>
  <si>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</si>
  <si>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</si>
  <si>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груша</t>
  </si>
  <si>
    <t>салат из свежих помидоров и огурцов</t>
  </si>
  <si>
    <t>54-5з-2020</t>
  </si>
  <si>
    <t>котлета мясная</t>
  </si>
  <si>
    <t>54-4м-2020</t>
  </si>
  <si>
    <t>каша гречневая рассыпчатая</t>
  </si>
  <si>
    <t>54-4г-2020</t>
  </si>
  <si>
    <t>соус красный основной</t>
  </si>
  <si>
    <t>54-3соус-2020</t>
  </si>
  <si>
    <t>компот из яблок и вишни</t>
  </si>
  <si>
    <t>54-4хн-2020</t>
  </si>
  <si>
    <t>хлеб в ассортименте</t>
  </si>
  <si>
    <t>соус</t>
  </si>
  <si>
    <t>фрукы</t>
  </si>
  <si>
    <t>суп молочный с макаронными изделиями</t>
  </si>
  <si>
    <t>54-19к-2020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</si>
</sst>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E75" sqref="E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60</v>
      </c>
      <c r="G71" s="43">
        <v>0.4</v>
      </c>
      <c r="H71" s="43">
        <v>3</v>
      </c>
      <c r="I71" s="43">
        <v>2.2000000000000002</v>
      </c>
      <c r="J71" s="43">
        <v>37.299999999999997</v>
      </c>
      <c r="K71" s="44" t="s">
        <v>45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5.26</v>
      </c>
      <c r="H72" s="43">
        <v>5.52</v>
      </c>
      <c r="I72" s="43">
        <v>18.399999999999999</v>
      </c>
      <c r="J72" s="43">
        <v>144.38</v>
      </c>
      <c r="K72" s="44" t="s">
        <v>58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14.1</v>
      </c>
      <c r="H73" s="43">
        <v>11.9</v>
      </c>
      <c r="I73" s="43">
        <v>11.4</v>
      </c>
      <c r="J73" s="43">
        <v>188</v>
      </c>
      <c r="K73" s="44" t="s">
        <v>47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48</v>
      </c>
      <c r="F74" s="43">
        <v>150</v>
      </c>
      <c r="G74" s="43">
        <v>8.1999999999999993</v>
      </c>
      <c r="H74" s="43">
        <v>6.5</v>
      </c>
      <c r="I74" s="43">
        <v>42.8</v>
      </c>
      <c r="J74" s="43">
        <v>238.9</v>
      </c>
      <c r="K74" s="44" t="s">
        <v>49</v>
      </c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0.2</v>
      </c>
      <c r="H75" s="43">
        <v>0.2</v>
      </c>
      <c r="I75" s="43">
        <v>10.3</v>
      </c>
      <c r="J75" s="43">
        <v>42.7</v>
      </c>
      <c r="K75" s="44" t="s">
        <v>53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30</v>
      </c>
      <c r="G76" s="43">
        <v>2.2999999999999998</v>
      </c>
      <c r="H76" s="43">
        <v>0.3</v>
      </c>
      <c r="I76" s="43">
        <v>11.5</v>
      </c>
      <c r="J76" s="43">
        <v>57.9</v>
      </c>
      <c r="K76" s="44" t="s">
        <v>42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2.2999999999999998</v>
      </c>
      <c r="H77" s="43">
        <v>0.3</v>
      </c>
      <c r="I77" s="43">
        <v>11.5</v>
      </c>
      <c r="J77" s="43">
        <v>57.9</v>
      </c>
      <c r="K77" s="44" t="s">
        <v>42</v>
      </c>
      <c r="L77" s="43"/>
    </row>
    <row r="78" spans="1:12" ht="25.5" x14ac:dyDescent="0.25">
      <c r="A78" s="23"/>
      <c r="B78" s="15"/>
      <c r="C78" s="11"/>
      <c r="D78" s="6" t="s">
        <v>55</v>
      </c>
      <c r="E78" s="42" t="s">
        <v>50</v>
      </c>
      <c r="F78" s="43">
        <v>100</v>
      </c>
      <c r="G78" s="43">
        <v>3.3</v>
      </c>
      <c r="H78" s="43">
        <v>2.7</v>
      </c>
      <c r="I78" s="43">
        <v>9.1</v>
      </c>
      <c r="J78" s="43">
        <v>73.599999999999994</v>
      </c>
      <c r="K78" s="44" t="s">
        <v>51</v>
      </c>
      <c r="L78" s="43"/>
    </row>
    <row r="79" spans="1:12" ht="15" x14ac:dyDescent="0.25">
      <c r="A79" s="23"/>
      <c r="B79" s="15"/>
      <c r="C79" s="11"/>
      <c r="D79" s="6" t="s">
        <v>56</v>
      </c>
      <c r="E79" s="42" t="s">
        <v>43</v>
      </c>
      <c r="F79" s="43">
        <v>100</v>
      </c>
      <c r="G79" s="43">
        <v>0.6</v>
      </c>
      <c r="H79" s="43">
        <v>0</v>
      </c>
      <c r="I79" s="43">
        <v>14.6</v>
      </c>
      <c r="J79" s="43">
        <v>60.7</v>
      </c>
      <c r="K79" s="44" t="s">
        <v>42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4">SUM(G71:G79)</f>
        <v>36.659999999999997</v>
      </c>
      <c r="H80" s="19">
        <f t="shared" ref="H80" si="35">SUM(H71:H79)</f>
        <v>30.42</v>
      </c>
      <c r="I80" s="19">
        <f t="shared" ref="I80" si="36">SUM(I71:I79)</f>
        <v>131.79999999999998</v>
      </c>
      <c r="J80" s="19">
        <f t="shared" ref="J80:L80" si="37">SUM(J71:J79)</f>
        <v>901.38000000000011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960</v>
      </c>
      <c r="G81" s="32">
        <f t="shared" ref="G81" si="38">G70+G80</f>
        <v>36.659999999999997</v>
      </c>
      <c r="H81" s="32">
        <f t="shared" ref="H81" si="39">H70+H80</f>
        <v>30.42</v>
      </c>
      <c r="I81" s="32">
        <f t="shared" ref="I81" si="40">I70+I80</f>
        <v>131.79999999999998</v>
      </c>
      <c r="J81" s="32">
        <f t="shared" ref="J81:L81" si="41">J70+J80</f>
        <v>901.38000000000011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36.659999999999997</v>
      </c>
      <c r="H196" s="34">
        <f t="shared" si="94"/>
        <v>30.42</v>
      </c>
      <c r="I196" s="34">
        <f t="shared" si="94"/>
        <v>131.79999999999998</v>
      </c>
      <c r="J196" s="34">
        <f t="shared" si="94"/>
        <v>901.38000000000011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2023-10-26T07:13:42Z</dcterms:modified>
</cp:coreProperties>
</file>