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\ОКТЯБРЬ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J24" i="1"/>
  <c r="F24" i="1"/>
  <c r="I43" i="1"/>
  <c r="H43" i="1"/>
  <c r="G43" i="1"/>
  <c r="F43" i="1"/>
  <c r="J100" i="1"/>
  <c r="J157" i="1"/>
  <c r="F176" i="1"/>
  <c r="F62" i="1"/>
  <c r="G62" i="1"/>
  <c r="L100" i="1"/>
  <c r="G119" i="1"/>
  <c r="L157" i="1"/>
  <c r="G176" i="1"/>
  <c r="J43" i="1"/>
  <c r="F119" i="1"/>
  <c r="L43" i="1"/>
  <c r="L196" i="1" s="1"/>
  <c r="H62" i="1"/>
  <c r="H119" i="1"/>
  <c r="H176" i="1"/>
  <c r="I62" i="1"/>
  <c r="I119" i="1"/>
  <c r="I176" i="1"/>
  <c r="F138" i="1"/>
  <c r="J176" i="1"/>
  <c r="F195" i="1"/>
  <c r="H24" i="1"/>
  <c r="H138" i="1"/>
  <c r="H195" i="1"/>
  <c r="I24" i="1"/>
  <c r="I81" i="1"/>
  <c r="I138" i="1"/>
  <c r="J196" i="1" l="1"/>
  <c r="G196" i="1"/>
  <c r="F196" i="1"/>
  <c r="H196" i="1"/>
  <c r="I196" i="1"/>
</calcChain>
</file>

<file path=xl/sharedStrings.xml><?xml version="1.0" encoding="utf-8"?>
<sst xmlns="http://schemas.openxmlformats.org/spreadsheetml/2006/main" count="202" uniqueCount="53">
  <si>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</si>
  <si>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</si>
  <si>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</si>
  <si>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</si>
  <si>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</si>
  <si>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</si>
  <si>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</si>
  <si>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</si>
  <si>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</si>
  <si>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</si>
  <si>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</si>
  <si>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</si>
  <si>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</si>
  <si>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</si>
  <si>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</si>
  <si>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</si>
  <si>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</si>
  <si>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</si>
  <si>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</si>
  <si>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</si>
  <si>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</si>
  <si>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</si>
  <si>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</si>
  <si>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</si>
  <si>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</si>
  <si>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</si>
  <si>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</si>
  <si>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</si>
  <si>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</si>
  <si>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</si>
  <si>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</si>
  <si>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</si>
  <si>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</si>
  <si>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</si>
  <si>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</si>
  <si>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</si>
  <si>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</si>
  <si>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</si>
  <si>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</si>
  <si>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"Ровдинская СШ"</t>
  </si>
  <si>
    <t>директор</t>
  </si>
  <si>
    <t>Ошуркова О.А.</t>
  </si>
  <si>
    <t>плов из отварной говядины</t>
  </si>
  <si>
    <t>мандарин</t>
  </si>
  <si>
    <t>54-11м-2020</t>
  </si>
  <si>
    <t>пром</t>
  </si>
  <si>
    <t>компот из яблок и вишни</t>
  </si>
  <si>
    <t>54-4хн-2020</t>
  </si>
  <si>
    <t>салат из белокочанной капусты</t>
  </si>
  <si>
    <t>54-7з-2020</t>
  </si>
  <si>
    <t>хлеб в ассортименте</t>
  </si>
  <si>
    <t>щи из свежей капусты</t>
  </si>
  <si>
    <t>54-1с-2020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</si>
</sst>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2" borderId="2" xfId="0" applyFont="1" applyFill="1" applyBorder="1" applyProtection="1"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E20" sqref="E2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23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1.5</v>
      </c>
      <c r="H14" s="43">
        <v>6</v>
      </c>
      <c r="I14" s="43">
        <v>6.8</v>
      </c>
      <c r="J14" s="43">
        <v>87.5</v>
      </c>
      <c r="K14" s="44" t="s">
        <v>49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51</v>
      </c>
      <c r="F15" s="43">
        <v>200</v>
      </c>
      <c r="G15" s="43">
        <v>1.7</v>
      </c>
      <c r="H15" s="43">
        <v>4.9000000000000004</v>
      </c>
      <c r="I15" s="43">
        <v>5.8</v>
      </c>
      <c r="J15" s="43">
        <v>73.599999999999994</v>
      </c>
      <c r="K15" s="44" t="s">
        <v>52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42</v>
      </c>
      <c r="F16" s="43">
        <v>200</v>
      </c>
      <c r="G16" s="43">
        <v>15.5</v>
      </c>
      <c r="H16" s="43">
        <v>13.2</v>
      </c>
      <c r="I16" s="43">
        <v>40.299999999999997</v>
      </c>
      <c r="J16" s="43">
        <v>341.9</v>
      </c>
      <c r="K16" s="44" t="s">
        <v>44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46</v>
      </c>
      <c r="F18" s="43">
        <v>200</v>
      </c>
      <c r="G18" s="43">
        <v>0.2</v>
      </c>
      <c r="H18" s="43">
        <v>0.1</v>
      </c>
      <c r="I18" s="43">
        <v>10.3</v>
      </c>
      <c r="J18" s="43">
        <v>42.7</v>
      </c>
      <c r="K18" s="44" t="s">
        <v>47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50</v>
      </c>
      <c r="F19" s="43">
        <v>30</v>
      </c>
      <c r="G19" s="43">
        <v>2.2999999999999998</v>
      </c>
      <c r="H19" s="43">
        <v>0.3</v>
      </c>
      <c r="I19" s="43">
        <v>11.5</v>
      </c>
      <c r="J19" s="43">
        <v>57.9</v>
      </c>
      <c r="K19" s="44" t="s">
        <v>45</v>
      </c>
      <c r="L19" s="43"/>
    </row>
    <row r="20" spans="1:12" ht="15" x14ac:dyDescent="0.25">
      <c r="A20" s="23"/>
      <c r="B20" s="15"/>
      <c r="C20" s="11"/>
      <c r="D20" s="7" t="s">
        <v>32</v>
      </c>
      <c r="E20" s="42" t="s">
        <v>50</v>
      </c>
      <c r="F20" s="43">
        <v>30</v>
      </c>
      <c r="G20" s="43">
        <v>2.2999999999999998</v>
      </c>
      <c r="H20" s="43">
        <v>0.3</v>
      </c>
      <c r="I20" s="43">
        <v>11.5</v>
      </c>
      <c r="J20" s="43">
        <v>57.9</v>
      </c>
      <c r="K20" s="44" t="s">
        <v>45</v>
      </c>
      <c r="L20" s="43"/>
    </row>
    <row r="21" spans="1:12" ht="15" x14ac:dyDescent="0.25">
      <c r="A21" s="23"/>
      <c r="B21" s="15"/>
      <c r="C21" s="11"/>
      <c r="D21" s="51" t="s">
        <v>24</v>
      </c>
      <c r="E21" s="42" t="s">
        <v>43</v>
      </c>
      <c r="F21" s="43">
        <v>75</v>
      </c>
      <c r="G21" s="43">
        <v>0.6</v>
      </c>
      <c r="H21" s="43">
        <v>0</v>
      </c>
      <c r="I21" s="43">
        <v>5.9</v>
      </c>
      <c r="J21" s="43">
        <v>25.7</v>
      </c>
      <c r="K21" s="52" t="s">
        <v>45</v>
      </c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795</v>
      </c>
      <c r="G23" s="19">
        <f t="shared" ref="G23:J23" si="2">SUM(G14:G22)</f>
        <v>24.1</v>
      </c>
      <c r="H23" s="19">
        <f t="shared" si="2"/>
        <v>24.800000000000004</v>
      </c>
      <c r="I23" s="19">
        <f t="shared" si="2"/>
        <v>92.100000000000009</v>
      </c>
      <c r="J23" s="19">
        <f t="shared" si="2"/>
        <v>687.2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795</v>
      </c>
      <c r="G24" s="32">
        <f t="shared" ref="G24:J24" si="4">G13+G23</f>
        <v>24.1</v>
      </c>
      <c r="H24" s="32">
        <f t="shared" si="4"/>
        <v>24.800000000000004</v>
      </c>
      <c r="I24" s="32">
        <f t="shared" si="4"/>
        <v>92.100000000000009</v>
      </c>
      <c r="J24" s="32">
        <f t="shared" si="4"/>
        <v>687.2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795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24.1</v>
      </c>
      <c r="H196" s="34">
        <f t="shared" si="94"/>
        <v>24.800000000000004</v>
      </c>
      <c r="I196" s="34">
        <f t="shared" si="94"/>
        <v>92.100000000000009</v>
      </c>
      <c r="J196" s="34">
        <f t="shared" si="94"/>
        <v>687.2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2023-10-24T13:09:19Z</cp:lastPrinted>
  <dcterms:created xsi:type="dcterms:W3CDTF">2022-05-16T14:23:56Z</dcterms:created>
  <dcterms:modified xsi:type="dcterms:W3CDTF">2023-10-26T07:14:25Z</dcterms:modified>
</cp:coreProperties>
</file>