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38" i="1" l="1"/>
  <c r="J138" i="1"/>
  <c r="J119" i="1"/>
  <c r="F100" i="1"/>
  <c r="I100" i="1"/>
  <c r="H100" i="1"/>
  <c r="G100" i="1"/>
  <c r="G81" i="1"/>
  <c r="F81" i="1"/>
  <c r="J81" i="1"/>
  <c r="H81" i="1"/>
  <c r="J62" i="1"/>
  <c r="G24" i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<sst xmlns="http://schemas.openxmlformats.org/spreadsheetml/2006/main" count="207" uniqueCount="57">
  <si>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</si>
  <si>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</si>
  <si>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</si>
  <si>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</si>
  <si>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</si>
  <si>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</si>
  <si>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</si>
  <si>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</si>
  <si>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</si>
  <si>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</si>
  <si>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</si>
  <si>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</si>
  <si>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</si>
  <si>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</si>
  <si>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</si>
  <si>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</si>
  <si>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</si>
  <si>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</si>
  <si>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</si>
  <si>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</si>
  <si>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</si>
  <si>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</si>
  <si>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</si>
  <si>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</si>
  <si>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</si>
  <si>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</si>
  <si>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</si>
  <si>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</si>
  <si>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</si>
  <si>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</si>
  <si>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</si>
  <si>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</si>
  <si>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</si>
  <si>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</si>
  <si>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</si>
  <si>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</si>
  <si>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</si>
  <si>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</si>
  <si>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</si>
  <si>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</si>
  <si>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Ошуркова О.А.</t>
  </si>
  <si>
    <t>пром</t>
  </si>
  <si>
    <t>хлеб в ассортименте</t>
  </si>
  <si>
    <t>помидор в нарезке</t>
  </si>
  <si>
    <t>54-3з-2020</t>
  </si>
  <si>
    <t>яблоко</t>
  </si>
  <si>
    <t>компот из смеси свежих ягод без сахара</t>
  </si>
  <si>
    <t>54-16хн-2020</t>
  </si>
  <si>
    <t>суп картофельный с горохом</t>
  </si>
  <si>
    <t>54-8с-2020</t>
  </si>
  <si>
    <t>колбаса отварная</t>
  </si>
  <si>
    <t>макароны отварные</t>
  </si>
  <si>
    <t>54-1г-2020</t>
  </si>
  <si>
    <t>соус</t>
  </si>
  <si>
    <t>соус красный основной</t>
  </si>
  <si>
    <t>54-3соус-2020</t>
  </si>
  <si>
    <t>Филиал Муниципального бюджетного общеобразовательного учреждения "Ровдинская средняя школа"- "Верхопаденьгская начальная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</si>
</sst>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56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43</v>
      </c>
      <c r="F109" s="43">
        <v>60</v>
      </c>
      <c r="G109" s="43">
        <v>0.4</v>
      </c>
      <c r="H109" s="43">
        <v>0</v>
      </c>
      <c r="I109" s="43">
        <v>2.5</v>
      </c>
      <c r="J109" s="43">
        <v>11.5</v>
      </c>
      <c r="K109" s="44" t="s">
        <v>44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48</v>
      </c>
      <c r="F110" s="43">
        <v>200</v>
      </c>
      <c r="G110" s="43">
        <v>141.1</v>
      </c>
      <c r="H110" s="43">
        <v>7.1</v>
      </c>
      <c r="I110" s="43">
        <v>4.3</v>
      </c>
      <c r="J110" s="43">
        <v>18.5</v>
      </c>
      <c r="K110" s="44" t="s">
        <v>49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90</v>
      </c>
      <c r="G111" s="43">
        <v>9</v>
      </c>
      <c r="H111" s="43">
        <v>22</v>
      </c>
      <c r="I111" s="43">
        <v>2</v>
      </c>
      <c r="J111" s="43">
        <v>247</v>
      </c>
      <c r="K111" s="44" t="s">
        <v>41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</v>
      </c>
      <c r="H112" s="43">
        <v>5.3</v>
      </c>
      <c r="I112" s="43">
        <v>35</v>
      </c>
      <c r="J112" s="43">
        <v>208</v>
      </c>
      <c r="K112" s="44" t="s">
        <v>52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0.4</v>
      </c>
      <c r="H113" s="43">
        <v>0.1</v>
      </c>
      <c r="I113" s="43">
        <v>5.3</v>
      </c>
      <c r="J113" s="43">
        <v>23.6</v>
      </c>
      <c r="K113" s="44" t="s">
        <v>47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2.2999999999999998</v>
      </c>
      <c r="H114" s="43">
        <v>0.3</v>
      </c>
      <c r="I114" s="43">
        <v>11.5</v>
      </c>
      <c r="J114" s="43">
        <v>57.9</v>
      </c>
      <c r="K114" s="44" t="s">
        <v>41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42</v>
      </c>
      <c r="F115" s="43">
        <v>30</v>
      </c>
      <c r="G115" s="43">
        <v>2.2999999999999998</v>
      </c>
      <c r="H115" s="43">
        <v>0.3</v>
      </c>
      <c r="I115" s="43">
        <v>11.5</v>
      </c>
      <c r="J115" s="43">
        <v>57.9</v>
      </c>
      <c r="K115" s="44" t="s">
        <v>41</v>
      </c>
      <c r="L115" s="43"/>
    </row>
    <row r="116" spans="1:12" ht="15" x14ac:dyDescent="0.25">
      <c r="A116" s="23"/>
      <c r="B116" s="15"/>
      <c r="C116" s="11"/>
      <c r="D116" s="6" t="s">
        <v>24</v>
      </c>
      <c r="E116" s="42" t="s">
        <v>45</v>
      </c>
      <c r="F116" s="43">
        <v>100</v>
      </c>
      <c r="G116" s="43">
        <v>0.4</v>
      </c>
      <c r="H116" s="43">
        <v>0.4</v>
      </c>
      <c r="I116" s="43">
        <v>8.9</v>
      </c>
      <c r="J116" s="43">
        <v>40.299999999999997</v>
      </c>
      <c r="K116" s="44" t="s">
        <v>41</v>
      </c>
      <c r="L116" s="43"/>
    </row>
    <row r="117" spans="1:12" ht="25.5" x14ac:dyDescent="0.25">
      <c r="A117" s="23"/>
      <c r="B117" s="15"/>
      <c r="C117" s="11"/>
      <c r="D117" s="6" t="s">
        <v>53</v>
      </c>
      <c r="E117" s="42" t="s">
        <v>54</v>
      </c>
      <c r="F117" s="43">
        <v>100</v>
      </c>
      <c r="G117" s="43">
        <v>3.3</v>
      </c>
      <c r="H117" s="43">
        <v>2.7</v>
      </c>
      <c r="I117" s="43">
        <v>9.1</v>
      </c>
      <c r="J117" s="43">
        <v>73.599999999999994</v>
      </c>
      <c r="K117" s="44" t="s">
        <v>55</v>
      </c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960</v>
      </c>
      <c r="G118" s="19">
        <f t="shared" ref="G118:J118" si="56">SUM(G109:G117)</f>
        <v>164.20000000000005</v>
      </c>
      <c r="H118" s="19">
        <f t="shared" si="56"/>
        <v>38.199999999999996</v>
      </c>
      <c r="I118" s="19">
        <f t="shared" si="56"/>
        <v>90.1</v>
      </c>
      <c r="J118" s="19">
        <f t="shared" si="56"/>
        <v>738.3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960</v>
      </c>
      <c r="G119" s="32">
        <f t="shared" ref="G119" si="58">G108+G118</f>
        <v>164.20000000000005</v>
      </c>
      <c r="H119" s="32">
        <f t="shared" ref="H119" si="59">H108+H118</f>
        <v>38.199999999999996</v>
      </c>
      <c r="I119" s="32">
        <f t="shared" ref="I119" si="60">I108+I118</f>
        <v>90.1</v>
      </c>
      <c r="J119" s="32">
        <f t="shared" ref="J119:L119" si="61">J108+J118</f>
        <v>738.3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164.20000000000005</v>
      </c>
      <c r="H196" s="34">
        <f t="shared" si="94"/>
        <v>38.199999999999996</v>
      </c>
      <c r="I196" s="34">
        <f t="shared" si="94"/>
        <v>90.1</v>
      </c>
      <c r="J196" s="34">
        <f t="shared" si="94"/>
        <v>738.3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2023-10-26T08:14:32Z</cp:lastPrinted>
  <dcterms:created xsi:type="dcterms:W3CDTF">2022-05-16T14:23:56Z</dcterms:created>
  <dcterms:modified xsi:type="dcterms:W3CDTF">2023-12-03T20:11:02Z</dcterms:modified>
</cp:coreProperties>
</file>