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00" i="1" l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<sst xmlns="http://schemas.openxmlformats.org/spreadsheetml/2006/main" count="202" uniqueCount="53">
  <si>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</si>
  <si>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</si>
  <si>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</si>
  <si>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</si>
  <si>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</si>
  <si>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</si>
  <si>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</si>
  <si>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</si>
  <si>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</si>
  <si>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</si>
  <si>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</si>
  <si>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</si>
  <si>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</si>
  <si>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</si>
  <si>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</si>
  <si>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</si>
  <si>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</si>
  <si>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</si>
  <si>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</si>
  <si>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</si>
  <si>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</si>
  <si>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</si>
  <si>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</si>
  <si>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</si>
  <si>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</si>
  <si>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</si>
  <si>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</si>
  <si>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</si>
  <si>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</si>
  <si>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</si>
  <si>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</si>
  <si>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</si>
  <si>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</si>
  <si>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</si>
  <si>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</si>
  <si>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</si>
  <si>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</si>
  <si>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</si>
  <si>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</si>
  <si>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</si>
  <si>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Ошуркова О.А.</t>
  </si>
  <si>
    <t>пром</t>
  </si>
  <si>
    <t>апельсин</t>
  </si>
  <si>
    <t>помидор в нарезке</t>
  </si>
  <si>
    <t>54-3з-2020</t>
  </si>
  <si>
    <t>борщ с капустой и картофелем со сметаной</t>
  </si>
  <si>
    <t>плов с курицей</t>
  </si>
  <si>
    <t>54-12м-2020</t>
  </si>
  <si>
    <t>54-2с-2020</t>
  </si>
  <si>
    <t>компот из смеси свежих ягод без сахара</t>
  </si>
  <si>
    <t>54-16хн-2020</t>
  </si>
  <si>
    <t>хлеб в ассортименте</t>
  </si>
  <si>
    <t>Филиал Муниципального бюджетного общеобразовательного учреждения "Ровдинская средняя школа"- "Верхопаденьгская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</si>
</sst>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52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43</v>
      </c>
      <c r="F90" s="43">
        <v>60</v>
      </c>
      <c r="G90" s="43">
        <v>0.3</v>
      </c>
      <c r="H90" s="43">
        <v>0</v>
      </c>
      <c r="I90" s="43">
        <v>2.2999999999999998</v>
      </c>
      <c r="J90" s="43">
        <v>10.5</v>
      </c>
      <c r="K90" s="44" t="s">
        <v>44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45</v>
      </c>
      <c r="F91" s="43">
        <v>200</v>
      </c>
      <c r="G91" s="43">
        <v>1.72</v>
      </c>
      <c r="H91" s="43">
        <v>4.88</v>
      </c>
      <c r="I91" s="43">
        <v>10.38</v>
      </c>
      <c r="J91" s="43">
        <v>92.34</v>
      </c>
      <c r="K91" s="44" t="s">
        <v>48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46</v>
      </c>
      <c r="F92" s="43">
        <v>200</v>
      </c>
      <c r="G92" s="43">
        <v>12</v>
      </c>
      <c r="H92" s="43">
        <v>13</v>
      </c>
      <c r="I92" s="43">
        <v>7</v>
      </c>
      <c r="J92" s="43">
        <v>376</v>
      </c>
      <c r="K92" s="44" t="s">
        <v>47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0.4</v>
      </c>
      <c r="H94" s="43">
        <v>0.1</v>
      </c>
      <c r="I94" s="43">
        <v>5.3</v>
      </c>
      <c r="J94" s="43">
        <v>23.6</v>
      </c>
      <c r="K94" s="44" t="s">
        <v>50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2.2999999999999998</v>
      </c>
      <c r="H95" s="43">
        <v>0.3</v>
      </c>
      <c r="I95" s="43">
        <v>11.5</v>
      </c>
      <c r="J95" s="43">
        <v>57.9</v>
      </c>
      <c r="K95" s="44" t="s">
        <v>41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30</v>
      </c>
      <c r="G96" s="43">
        <v>2.2999999999999998</v>
      </c>
      <c r="H96" s="43">
        <v>0.3</v>
      </c>
      <c r="I96" s="43">
        <v>11.5</v>
      </c>
      <c r="J96" s="43">
        <v>57.9</v>
      </c>
      <c r="K96" s="44" t="s">
        <v>41</v>
      </c>
      <c r="L96" s="43"/>
    </row>
    <row r="97" spans="1:12" ht="15" x14ac:dyDescent="0.25">
      <c r="A97" s="23"/>
      <c r="B97" s="15"/>
      <c r="C97" s="11"/>
      <c r="D97" s="6" t="s">
        <v>24</v>
      </c>
      <c r="E97" s="42" t="s">
        <v>42</v>
      </c>
      <c r="F97" s="43">
        <v>100</v>
      </c>
      <c r="G97" s="43">
        <v>1</v>
      </c>
      <c r="H97" s="43">
        <v>0.16</v>
      </c>
      <c r="I97" s="43">
        <v>9.16</v>
      </c>
      <c r="J97" s="43">
        <v>47</v>
      </c>
      <c r="K97" s="44" t="s">
        <v>41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20.02</v>
      </c>
      <c r="H99" s="19">
        <f t="shared" ref="H99" si="47">SUM(H90:H98)</f>
        <v>18.740000000000002</v>
      </c>
      <c r="I99" s="19">
        <f t="shared" ref="I99" si="48">SUM(I90:I98)</f>
        <v>57.14</v>
      </c>
      <c r="J99" s="19">
        <f t="shared" ref="J99:L99" si="49">SUM(J90:J98)</f>
        <v>665.24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820</v>
      </c>
      <c r="G100" s="32">
        <f t="shared" ref="G100" si="50">G89+G99</f>
        <v>20.02</v>
      </c>
      <c r="H100" s="32">
        <f t="shared" ref="H100" si="51">H89+H99</f>
        <v>18.740000000000002</v>
      </c>
      <c r="I100" s="32">
        <f t="shared" ref="I100" si="52">I89+I99</f>
        <v>57.14</v>
      </c>
      <c r="J100" s="32">
        <f t="shared" ref="J100:L100" si="53">J89+J99</f>
        <v>665.24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20.02</v>
      </c>
      <c r="H196" s="34">
        <f t="shared" si="94"/>
        <v>18.740000000000002</v>
      </c>
      <c r="I196" s="34">
        <f t="shared" si="94"/>
        <v>57.14</v>
      </c>
      <c r="J196" s="34">
        <f t="shared" si="94"/>
        <v>665.24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2023-10-24T13:17:51Z</cp:lastPrinted>
  <dcterms:created xsi:type="dcterms:W3CDTF">2022-05-16T14:23:56Z</dcterms:created>
  <dcterms:modified xsi:type="dcterms:W3CDTF">2023-11-28T12:07:11Z</dcterms:modified>
</cp:coreProperties>
</file>